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65" activeTab="1"/>
  </bookViews>
  <sheets>
    <sheet name="แบบสรุปงบหน้า" sheetId="1" r:id="rId1"/>
    <sheet name="สรุปงบหน้าอำเภอ" sheetId="2" r:id="rId2"/>
  </sheets>
  <definedNames>
    <definedName name="_xlnm.Print_Titles" localSheetId="0">'แบบสรุปงบหน้า'!$8:$8</definedName>
    <definedName name="_xlnm.Print_Titles" localSheetId="1">'สรุปงบหน้าอำเภอ'!$8:$8</definedName>
  </definedNames>
  <calcPr fullCalcOnLoad="1"/>
</workbook>
</file>

<file path=xl/sharedStrings.xml><?xml version="1.0" encoding="utf-8"?>
<sst xmlns="http://schemas.openxmlformats.org/spreadsheetml/2006/main" count="113" uniqueCount="72">
  <si>
    <t>ระแงะ</t>
  </si>
  <si>
    <t>ตันหยงลิมอ</t>
  </si>
  <si>
    <t>อบต.ตันหยงลิมอ</t>
  </si>
  <si>
    <t>จัดซื้ออุปกรณ์ในการทำขนม เพื่อส่งเสริมรายได้กลุ่มสตรีประจำหมู่บ้านในพื้นที่  หมู่ที่ 1,2,3,4,5,6,7 และหมู่ที่ 8 จำนวน 8 หมู่บ้าน</t>
  </si>
  <si>
    <t>กาญจนบุรี</t>
  </si>
  <si>
    <t>นราธิวาส</t>
  </si>
  <si>
    <t>ลำดับที่</t>
  </si>
  <si>
    <t>จังหวัด</t>
  </si>
  <si>
    <t>อำเภอ</t>
  </si>
  <si>
    <t>ตำบล</t>
  </si>
  <si>
    <t>(ตัวอย่าง)</t>
  </si>
  <si>
    <t>หน่วยดำเนินการ</t>
  </si>
  <si>
    <t>โครงการ/รายการ</t>
  </si>
  <si>
    <t>เมืองกาญจนบุรี</t>
  </si>
  <si>
    <t>ประจำปีงบประมาณ พ.ศ. ๒๕๕๗</t>
  </si>
  <si>
    <t xml:space="preserve">                 เงินอุดหนุนเฉพาะกิจ เงินอุดหนุนสำหรับการแก้ไขปัญหาการขาดแคลนน้ำอุปโภค บริโภคแก่ประชาชน (ก่อสร้างประปาหมู่บ้าน)  </t>
  </si>
  <si>
    <t>ลาดหญ้า</t>
  </si>
  <si>
    <t>ทต.ลาดหญ้า</t>
  </si>
  <si>
    <t>ท่าม่วง</t>
  </si>
  <si>
    <t>รางสาลี่</t>
  </si>
  <si>
    <t>อบต.รางสาลี่</t>
  </si>
  <si>
    <t>วังด้ง</t>
  </si>
  <si>
    <t>อบต.วังด้ง</t>
  </si>
  <si>
    <t>ก่อสร้างประปาหมู่บ้าน แบบบาดาลขนาดใหญ่ บ้านตาลเสี้ยน หมู่ที่ ๒ ตำบลรางสาลี่ ตามแบบมาตรฐานการประปานครหลวง</t>
  </si>
  <si>
    <t>ก่อสร้างประปาหมู่บ้าน โดยก่อสร้างประปาขนาดใหญ่ บ้านท่ามะนาว หมู่ที่ ๒ ตำบลวังด้ง รายละเอียดตามปริมาณงานและแบบแปลนที่องค์การบริหารส่วนตำบลวังด้งกำหนด</t>
  </si>
  <si>
    <t>งบประมาณตามรายการฯ</t>
  </si>
  <si>
    <t>โปรดระบุข้อมูลค่าพิกัดสถานที่ดำเนินโครงการฯ</t>
  </si>
  <si>
    <t>งบประมาณที่จังหวัดกลั่นกรองต้องอยู่ภายในวงเงินตามรายการฯ</t>
  </si>
  <si>
    <t>จังหวัด.............</t>
  </si>
  <si>
    <t>สรุปรายการที่ อปท. เสนอขอรับการสนับสนุนงบประมาณเพื่อดำเนินโครงการการแก้ไขปัญหาการขาดแคลนน้ำอุปโภค บริโภค</t>
  </si>
  <si>
    <t>แก่ประชาชน (ก่อสร้างประปาหมู่บ้าน) ประจำปีงบประมาณ พ.ศ.๒๕๕๙</t>
  </si>
  <si>
    <t>สิ่งที่ส่งมาด้วย ๓</t>
  </si>
  <si>
    <t>ก่อสร้างประปาหมู่บ้านแบบผิวดินขนาดใหญ่ บ้านลำอีซุ หมู่ที่ ๑ ตำบลลาดหญ้า ตามแบบมาตรฐานกรมทรัพยากรน้ำ</t>
  </si>
  <si>
    <t>ครัวเรือน</t>
  </si>
  <si>
    <t>คน</t>
  </si>
  <si>
    <t>จำนวนครัวเรือนและประชากรที่ได้รับประโยชน์</t>
  </si>
  <si>
    <t>สรุปงบหน้า อปท. เสนอขอรับการสนับสนุนงบประมาณเพื่อดำเนินโครงการการแก้ไขปัญหาการขาดแคลนน้ำอุปโภค บริโภค</t>
  </si>
  <si>
    <t>อำเภอ  .........................</t>
  </si>
  <si>
    <t>ประเภท</t>
  </si>
  <si>
    <t>กำลังการผลิต</t>
  </si>
  <si>
    <t>ความจุหอถัง</t>
  </si>
  <si>
    <t xml:space="preserve">ราคากรมทรัพยากรน้ำ </t>
  </si>
  <si>
    <t>ราคาการประปานครหลวง</t>
  </si>
  <si>
    <t>ประปา</t>
  </si>
  <si>
    <t xml:space="preserve">1. บาดาลขนาดเล็ก </t>
  </si>
  <si>
    <t>2.5 ลบ.ม./ชม.</t>
  </si>
  <si>
    <t>10 ลบ.ม.</t>
  </si>
  <si>
    <t>30 - 50  ครัวเรือน</t>
  </si>
  <si>
    <t>2. บาดาลขนาดกลาง</t>
  </si>
  <si>
    <t>7 ลบ.ม./ชม.</t>
  </si>
  <si>
    <t>51 - 120  ครัวเรือน</t>
  </si>
  <si>
    <t>3. บาดาลขนาดใหญ่</t>
  </si>
  <si>
    <t>10 ลบ.ม./ชม.</t>
  </si>
  <si>
    <t>30 ลบ.ม.</t>
  </si>
  <si>
    <t>121 - 300  ครัวเรือน</t>
  </si>
  <si>
    <t>4. บาดาลขนาดใหญ่มาก</t>
  </si>
  <si>
    <t>20 ลบ.ม./ชม.</t>
  </si>
  <si>
    <t>45 ลบ.ม.</t>
  </si>
  <si>
    <t>301 - 700  ครัวเรือน</t>
  </si>
  <si>
    <t>5. ผิวดินขนาดกลาง</t>
  </si>
  <si>
    <t>5 ลบ.ม./ชม.</t>
  </si>
  <si>
    <t>15 ลบ.ม.</t>
  </si>
  <si>
    <t>6. ผิวดินขนาดใหญ่</t>
  </si>
  <si>
    <t>7. ผิวดินขนาดใหญ่มาก</t>
  </si>
  <si>
    <t>40 ลบ.ม.</t>
  </si>
  <si>
    <r>
      <rPr>
        <b/>
        <u val="single"/>
        <sz val="16"/>
        <rFont val="Cordia New"/>
        <family val="2"/>
      </rPr>
      <t>หมายเหตุ</t>
    </r>
    <r>
      <rPr>
        <b/>
        <sz val="16"/>
        <rFont val="Cordia New"/>
        <family val="2"/>
      </rPr>
      <t xml:space="preserve">   งบประมาณโครงการต้องอยู่ภายในวงเงิน  ตามรายละเอียดราคามาตรฐานก่อสร้างระบบประปาหมู่บ้าน  ดังนี้</t>
    </r>
  </si>
  <si>
    <t xml:space="preserve">   ท้องถิ่นอำเภอ ........................</t>
  </si>
  <si>
    <t>ลงชื่อ .........................................  ผู้รายงาน</t>
  </si>
  <si>
    <t xml:space="preserve">      (                                 )</t>
  </si>
  <si>
    <t>แก่ประชาชน (ก่อสร้างประปาหมู่บ้าน) ประจำปีงบประมาณ  พ.ศ. ๒๕๕๙</t>
  </si>
  <si>
    <r>
      <t xml:space="preserve">โปรดระบุข้อมูล </t>
    </r>
    <r>
      <rPr>
        <b/>
        <u val="single"/>
        <sz val="14"/>
        <rFont val="TH SarabunPSK"/>
        <family val="2"/>
      </rPr>
      <t>ค่าพิกัด</t>
    </r>
    <r>
      <rPr>
        <b/>
        <sz val="14"/>
        <rFont val="TH SarabunPSK"/>
        <family val="2"/>
      </rPr>
      <t>สถานที่ดำเนินโครงการฯ</t>
    </r>
  </si>
  <si>
    <t>(แบบฟอร์มตารางนี้สามารถโหลดได้จากเว็บไซต์  สถจ.แพร่  Phraelocal.go.th  กลุ่มงานส่งเสริมและพัฒนาท้องถิ่น 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</si>
</sst>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_-* #,##0.0_-;\-* #,##0.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_-* #,##0.000_-;\-* #,##0.000_-;_-* &quot;-&quot;??_-;_-@_-"/>
    <numFmt numFmtId="206" formatCode="_-* #,##0.0000_-;\-* #,##0.0000_-;_-* &quot;-&quot;??_-;_-@_-"/>
    <numFmt numFmtId="207" formatCode="[$-D000000]0"/>
    <numFmt numFmtId="208" formatCode="[$-D000000]#,##0"/>
    <numFmt numFmtId="209" formatCode="[$-D07041E]#,###"/>
    <numFmt numFmtId="210" formatCode="[$-D000000]0.#####"/>
    <numFmt numFmtId="211" formatCode="[$-D000000]0.######"/>
  </numFmts>
  <fonts count="51">
    <font>
      <sz val="16"/>
      <name val="TH SarabunPSK"/>
      <family val="0"/>
    </font>
    <font>
      <sz val="8"/>
      <name val="TH SarabunPSK"/>
      <family val="0"/>
    </font>
    <font>
      <b/>
      <sz val="16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color indexed="8"/>
      <name val="Cordia New"/>
      <family val="2"/>
    </font>
    <font>
      <b/>
      <u val="single"/>
      <sz val="16"/>
      <name val="Cordia New"/>
      <family val="2"/>
    </font>
    <font>
      <b/>
      <sz val="12"/>
      <name val="Cordia New"/>
      <family val="2"/>
    </font>
    <font>
      <sz val="16"/>
      <color indexed="8"/>
      <name val="AngsanaUPC"/>
      <family val="2"/>
    </font>
    <font>
      <sz val="16"/>
      <color indexed="9"/>
      <name val="AngsanaUPC"/>
      <family val="2"/>
    </font>
    <font>
      <b/>
      <sz val="16"/>
      <color indexed="52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8"/>
      <color indexed="56"/>
      <name val="Tahoma"/>
      <family val="2"/>
    </font>
    <font>
      <b/>
      <sz val="16"/>
      <color indexed="9"/>
      <name val="AngsanaUPC"/>
      <family val="2"/>
    </font>
    <font>
      <sz val="16"/>
      <color indexed="52"/>
      <name val="AngsanaUPC"/>
      <family val="2"/>
    </font>
    <font>
      <sz val="16"/>
      <color indexed="17"/>
      <name val="AngsanaUPC"/>
      <family val="2"/>
    </font>
    <font>
      <sz val="16"/>
      <color indexed="62"/>
      <name val="AngsanaUPC"/>
      <family val="2"/>
    </font>
    <font>
      <sz val="16"/>
      <color indexed="60"/>
      <name val="AngsanaUPC"/>
      <family val="2"/>
    </font>
    <font>
      <b/>
      <sz val="16"/>
      <color indexed="8"/>
      <name val="AngsanaUPC"/>
      <family val="2"/>
    </font>
    <font>
      <sz val="16"/>
      <color indexed="20"/>
      <name val="AngsanaUPC"/>
      <family val="2"/>
    </font>
    <font>
      <b/>
      <sz val="16"/>
      <color indexed="63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b/>
      <sz val="18"/>
      <name val="TH SarabunPSK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3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shrinkToFit="1"/>
    </xf>
    <xf numFmtId="0" fontId="8" fillId="0" borderId="10" xfId="0" applyFont="1" applyFill="1" applyBorder="1" applyAlignment="1">
      <alignment horizontal="center" vertical="top" shrinkToFit="1"/>
    </xf>
    <xf numFmtId="0" fontId="8" fillId="0" borderId="10" xfId="0" applyFont="1" applyFill="1" applyBorder="1" applyAlignment="1">
      <alignment vertical="top" shrinkToFit="1"/>
    </xf>
    <xf numFmtId="0" fontId="8" fillId="0" borderId="10" xfId="0" applyFont="1" applyFill="1" applyBorder="1" applyAlignment="1">
      <alignment horizontal="left" vertical="top" shrinkToFit="1"/>
    </xf>
    <xf numFmtId="0" fontId="8" fillId="0" borderId="10" xfId="0" applyFont="1" applyFill="1" applyBorder="1" applyAlignment="1">
      <alignment vertical="top" wrapText="1" shrinkToFit="1"/>
    </xf>
    <xf numFmtId="43" fontId="8" fillId="0" borderId="10" xfId="33" applyFont="1" applyFill="1" applyBorder="1" applyAlignment="1">
      <alignment vertical="top"/>
    </xf>
    <xf numFmtId="0" fontId="9" fillId="0" borderId="0" xfId="0" applyFont="1" applyAlignment="1">
      <alignment shrinkToFit="1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shrinkToFit="1"/>
    </xf>
    <xf numFmtId="0" fontId="7" fillId="0" borderId="0" xfId="0" applyFont="1" applyAlignment="1">
      <alignment wrapText="1" shrinkToFit="1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 horizontal="center" shrinkToFit="1"/>
    </xf>
    <xf numFmtId="207" fontId="8" fillId="0" borderId="10" xfId="0" applyNumberFormat="1" applyFont="1" applyFill="1" applyBorder="1" applyAlignment="1">
      <alignment horizontal="center" vertical="top" shrinkToFit="1"/>
    </xf>
    <xf numFmtId="0" fontId="8" fillId="33" borderId="10" xfId="0" applyFont="1" applyFill="1" applyBorder="1" applyAlignment="1">
      <alignment horizontal="center" vertical="top" shrinkToFit="1"/>
    </xf>
    <xf numFmtId="208" fontId="8" fillId="33" borderId="10" xfId="0" applyNumberFormat="1" applyFont="1" applyFill="1" applyBorder="1" applyAlignment="1">
      <alignment horizontal="center" vertical="top" shrinkToFit="1"/>
    </xf>
    <xf numFmtId="208" fontId="8" fillId="0" borderId="10" xfId="33" applyNumberFormat="1" applyFont="1" applyFill="1" applyBorder="1" applyAlignment="1">
      <alignment horizontal="center" vertical="top" shrinkToFit="1"/>
    </xf>
    <xf numFmtId="209" fontId="8" fillId="33" borderId="10" xfId="0" applyNumberFormat="1" applyFont="1" applyFill="1" applyBorder="1" applyAlignment="1">
      <alignment horizontal="center" vertical="top" shrinkToFit="1"/>
    </xf>
    <xf numFmtId="210" fontId="7" fillId="0" borderId="10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 vertical="top" shrinkToFit="1"/>
    </xf>
    <xf numFmtId="0" fontId="7" fillId="0" borderId="0" xfId="0" applyFont="1" applyAlignment="1">
      <alignment horizontal="center" vertical="top"/>
    </xf>
    <xf numFmtId="208" fontId="4" fillId="0" borderId="11" xfId="0" applyNumberFormat="1" applyFont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left" vertical="top" wrapText="1" shrinkToFit="1"/>
    </xf>
    <xf numFmtId="209" fontId="6" fillId="0" borderId="0" xfId="0" applyNumberFormat="1" applyFont="1" applyAlignment="1">
      <alignment horizontal="right"/>
    </xf>
    <xf numFmtId="209" fontId="4" fillId="0" borderId="0" xfId="0" applyNumberFormat="1" applyFont="1" applyAlignment="1">
      <alignment shrinkToFit="1"/>
    </xf>
    <xf numFmtId="209" fontId="4" fillId="0" borderId="0" xfId="0" applyNumberFormat="1" applyFont="1" applyBorder="1" applyAlignment="1">
      <alignment shrinkToFit="1"/>
    </xf>
    <xf numFmtId="209" fontId="2" fillId="0" borderId="0" xfId="0" applyNumberFormat="1" applyFont="1" applyBorder="1" applyAlignment="1">
      <alignment horizontal="center" shrinkToFit="1"/>
    </xf>
    <xf numFmtId="209" fontId="4" fillId="0" borderId="10" xfId="0" applyNumberFormat="1" applyFont="1" applyBorder="1" applyAlignment="1">
      <alignment horizontal="center" vertical="top" wrapText="1" shrinkToFit="1"/>
    </xf>
    <xf numFmtId="209" fontId="7" fillId="0" borderId="10" xfId="0" applyNumberFormat="1" applyFont="1" applyBorder="1" applyAlignment="1">
      <alignment horizontal="center" vertical="top" shrinkToFit="1"/>
    </xf>
    <xf numFmtId="209" fontId="7" fillId="0" borderId="0" xfId="0" applyNumberFormat="1" applyFont="1" applyAlignment="1">
      <alignment horizontal="center" vertical="top"/>
    </xf>
    <xf numFmtId="209" fontId="7" fillId="0" borderId="0" xfId="0" applyNumberFormat="1" applyFont="1" applyAlignment="1">
      <alignment/>
    </xf>
    <xf numFmtId="209" fontId="9" fillId="0" borderId="0" xfId="0" applyNumberFormat="1" applyFont="1" applyAlignment="1">
      <alignment/>
    </xf>
    <xf numFmtId="209" fontId="4" fillId="34" borderId="10" xfId="0" applyNumberFormat="1" applyFont="1" applyFill="1" applyBorder="1" applyAlignment="1">
      <alignment horizontal="center" vertical="top" wrapText="1" shrinkToFit="1"/>
    </xf>
    <xf numFmtId="0" fontId="11" fillId="33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shrinkToFit="1"/>
    </xf>
    <xf numFmtId="3" fontId="11" fillId="33" borderId="12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 shrinkToFit="1"/>
    </xf>
    <xf numFmtId="3" fontId="11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 shrinkToFit="1"/>
    </xf>
    <xf numFmtId="209" fontId="4" fillId="0" borderId="13" xfId="0" applyNumberFormat="1" applyFont="1" applyBorder="1" applyAlignment="1">
      <alignment horizontal="center" vertical="top" wrapText="1" shrinkToFit="1"/>
    </xf>
    <xf numFmtId="209" fontId="4" fillId="0" borderId="14" xfId="0" applyNumberFormat="1" applyFont="1" applyBorder="1" applyAlignment="1">
      <alignment horizontal="center" vertical="top" wrapText="1" shrinkToFit="1"/>
    </xf>
    <xf numFmtId="0" fontId="4" fillId="0" borderId="15" xfId="0" applyNumberFormat="1" applyFont="1" applyBorder="1" applyAlignment="1">
      <alignment horizontal="center" vertical="top" wrapText="1" shrinkToFit="1"/>
    </xf>
    <xf numFmtId="0" fontId="4" fillId="0" borderId="12" xfId="0" applyNumberFormat="1" applyFont="1" applyBorder="1" applyAlignment="1">
      <alignment horizontal="center" vertical="top" wrapText="1" shrinkToFit="1"/>
    </xf>
    <xf numFmtId="0" fontId="4" fillId="0" borderId="15" xfId="0" applyFont="1" applyBorder="1" applyAlignment="1">
      <alignment horizontal="center" vertical="top" wrapText="1" shrinkToFit="1"/>
    </xf>
    <xf numFmtId="0" fontId="4" fillId="0" borderId="12" xfId="0" applyFont="1" applyBorder="1" applyAlignment="1">
      <alignment horizontal="center" vertical="top" wrapText="1" shrinkToFit="1"/>
    </xf>
    <xf numFmtId="0" fontId="10" fillId="0" borderId="16" xfId="0" applyFont="1" applyBorder="1" applyAlignment="1">
      <alignment horizontal="center" shrinkToFit="1"/>
    </xf>
    <xf numFmtId="0" fontId="10" fillId="0" borderId="0" xfId="0" applyFont="1" applyBorder="1" applyAlignment="1">
      <alignment horizontal="center" wrapText="1" shrinkToFi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11" fillId="0" borderId="1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 shrinkToFit="1"/>
    </xf>
    <xf numFmtId="0" fontId="11" fillId="0" borderId="14" xfId="0" applyFont="1" applyFill="1" applyBorder="1" applyAlignment="1">
      <alignment horizontal="center" shrinkToFit="1"/>
    </xf>
    <xf numFmtId="0" fontId="11" fillId="0" borderId="17" xfId="0" applyFont="1" applyFill="1" applyBorder="1" applyAlignment="1">
      <alignment horizontal="center" shrinkToFit="1"/>
    </xf>
    <xf numFmtId="0" fontId="11" fillId="0" borderId="18" xfId="0" applyFont="1" applyFill="1" applyBorder="1" applyAlignment="1">
      <alignment horizontal="center" shrinkToFit="1"/>
    </xf>
    <xf numFmtId="0" fontId="13" fillId="33" borderId="15" xfId="0" applyFont="1" applyFill="1" applyBorder="1" applyAlignment="1">
      <alignment horizontal="center" wrapText="1" shrinkToFit="1"/>
    </xf>
    <xf numFmtId="0" fontId="13" fillId="33" borderId="12" xfId="0" applyFont="1" applyFill="1" applyBorder="1" applyAlignment="1">
      <alignment horizontal="center" wrapText="1" shrinkToFit="1"/>
    </xf>
    <xf numFmtId="0" fontId="13" fillId="33" borderId="15" xfId="0" applyFont="1" applyFill="1" applyBorder="1" applyAlignment="1">
      <alignment horizontal="center" wrapText="1"/>
    </xf>
    <xf numFmtId="0" fontId="13" fillId="33" borderId="12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top" wrapText="1" shrinkToFit="1"/>
    </xf>
    <xf numFmtId="0" fontId="4" fillId="34" borderId="12" xfId="0" applyNumberFormat="1" applyFont="1" applyFill="1" applyBorder="1" applyAlignment="1">
      <alignment horizontal="center" vertical="top" wrapText="1" shrinkToFit="1"/>
    </xf>
    <xf numFmtId="209" fontId="4" fillId="34" borderId="13" xfId="0" applyNumberFormat="1" applyFont="1" applyFill="1" applyBorder="1" applyAlignment="1">
      <alignment horizontal="center" vertical="top" wrapText="1" shrinkToFit="1"/>
    </xf>
    <xf numFmtId="209" fontId="4" fillId="34" borderId="14" xfId="0" applyNumberFormat="1" applyFont="1" applyFill="1" applyBorder="1" applyAlignment="1">
      <alignment horizontal="center" vertical="top" wrapText="1" shrinkToFit="1"/>
    </xf>
    <xf numFmtId="0" fontId="10" fillId="34" borderId="15" xfId="0" applyFont="1" applyFill="1" applyBorder="1" applyAlignment="1">
      <alignment horizontal="center" vertical="top" wrapText="1" shrinkToFit="1"/>
    </xf>
    <xf numFmtId="0" fontId="10" fillId="34" borderId="12" xfId="0" applyFont="1" applyFill="1" applyBorder="1" applyAlignment="1">
      <alignment horizontal="center" vertical="top" wrapText="1" shrinkToFit="1"/>
    </xf>
    <xf numFmtId="0" fontId="9" fillId="0" borderId="0" xfId="0" applyFont="1" applyAlignment="1">
      <alignment horizontal="left" shrinkToFit="1"/>
    </xf>
    <xf numFmtId="0" fontId="2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vertical="top" shrinkToFit="1"/>
    </xf>
    <xf numFmtId="0" fontId="8" fillId="0" borderId="0" xfId="0" applyFont="1" applyFill="1" applyBorder="1" applyAlignment="1">
      <alignment horizontal="left" vertical="top" shrinkToFit="1"/>
    </xf>
    <xf numFmtId="0" fontId="8" fillId="0" borderId="0" xfId="0" applyFont="1" applyFill="1" applyBorder="1" applyAlignment="1">
      <alignment vertical="top" wrapText="1" shrinkToFit="1"/>
    </xf>
    <xf numFmtId="43" fontId="8" fillId="0" borderId="0" xfId="33" applyFont="1" applyFill="1" applyBorder="1" applyAlignment="1">
      <alignment vertical="top"/>
    </xf>
    <xf numFmtId="0" fontId="33" fillId="0" borderId="0" xfId="0" applyFont="1" applyBorder="1" applyAlignment="1">
      <alignment horizont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11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3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zoomScaleSheetLayoutView="100" zoomScalePageLayoutView="0" workbookViewId="0" topLeftCell="A1">
      <selection activeCell="M10" sqref="M10"/>
    </sheetView>
  </sheetViews>
  <sheetFormatPr defaultColWidth="9.00390625" defaultRowHeight="24"/>
  <cols>
    <col min="1" max="1" width="6.75390625" style="2" customWidth="1"/>
    <col min="2" max="2" width="7.50390625" style="1" customWidth="1"/>
    <col min="3" max="3" width="6.375" style="1" customWidth="1"/>
    <col min="4" max="4" width="7.00390625" style="1" customWidth="1"/>
    <col min="5" max="5" width="8.75390625" style="1" customWidth="1"/>
    <col min="6" max="6" width="34.625" style="2" customWidth="1"/>
    <col min="7" max="7" width="9.50390625" style="1" customWidth="1"/>
    <col min="8" max="8" width="12.375" style="1" customWidth="1"/>
    <col min="9" max="9" width="10.875" style="1" customWidth="1"/>
    <col min="10" max="10" width="7.25390625" style="31" customWidth="1"/>
    <col min="11" max="11" width="6.125" style="31" customWidth="1"/>
    <col min="12" max="16384" width="9.00390625" style="1" customWidth="1"/>
  </cols>
  <sheetData>
    <row r="1" spans="1:11" ht="21">
      <c r="A1" s="12"/>
      <c r="B1" s="12"/>
      <c r="C1" s="12"/>
      <c r="D1" s="12"/>
      <c r="E1" s="12"/>
      <c r="F1" s="12"/>
      <c r="G1" s="12"/>
      <c r="H1" s="12"/>
      <c r="I1" s="49" t="s">
        <v>31</v>
      </c>
      <c r="J1" s="49"/>
      <c r="K1" s="24"/>
    </row>
    <row r="2" spans="1:11" ht="2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24"/>
    </row>
    <row r="3" spans="1:11" ht="19.5" customHeight="1">
      <c r="A3" s="50" t="s">
        <v>29</v>
      </c>
      <c r="B3" s="50"/>
      <c r="C3" s="50"/>
      <c r="D3" s="50"/>
      <c r="E3" s="50"/>
      <c r="F3" s="50"/>
      <c r="G3" s="50"/>
      <c r="H3" s="50"/>
      <c r="I3" s="50"/>
      <c r="J3" s="50"/>
      <c r="K3" s="25"/>
    </row>
    <row r="4" spans="1:30" ht="21">
      <c r="A4" s="51" t="s">
        <v>30</v>
      </c>
      <c r="B4" s="51"/>
      <c r="C4" s="51"/>
      <c r="D4" s="51"/>
      <c r="E4" s="51"/>
      <c r="F4" s="51"/>
      <c r="G4" s="51"/>
      <c r="H4" s="51"/>
      <c r="I4" s="51"/>
      <c r="J4" s="51"/>
      <c r="K4" s="26"/>
      <c r="L4" s="47" t="s">
        <v>14</v>
      </c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1:30" ht="21">
      <c r="A5" s="51" t="s">
        <v>28</v>
      </c>
      <c r="B5" s="51"/>
      <c r="C5" s="51"/>
      <c r="D5" s="51"/>
      <c r="E5" s="51"/>
      <c r="F5" s="51"/>
      <c r="G5" s="51"/>
      <c r="H5" s="51"/>
      <c r="I5" s="51"/>
      <c r="J5" s="51"/>
      <c r="K5" s="26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21">
      <c r="A6" s="13"/>
      <c r="B6" s="13"/>
      <c r="C6" s="13"/>
      <c r="D6" s="13"/>
      <c r="E6" s="13"/>
      <c r="F6" s="13"/>
      <c r="G6" s="13"/>
      <c r="H6" s="13"/>
      <c r="I6" s="13"/>
      <c r="J6" s="27"/>
      <c r="K6" s="26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11" s="11" customFormat="1" ht="93.75" customHeight="1">
      <c r="A7" s="45" t="s">
        <v>6</v>
      </c>
      <c r="B7" s="43" t="s">
        <v>7</v>
      </c>
      <c r="C7" s="43" t="s">
        <v>8</v>
      </c>
      <c r="D7" s="43" t="s">
        <v>9</v>
      </c>
      <c r="E7" s="43" t="s">
        <v>11</v>
      </c>
      <c r="F7" s="43" t="s">
        <v>12</v>
      </c>
      <c r="G7" s="43" t="s">
        <v>25</v>
      </c>
      <c r="H7" s="43" t="s">
        <v>27</v>
      </c>
      <c r="I7" s="43" t="s">
        <v>26</v>
      </c>
      <c r="J7" s="41" t="s">
        <v>35</v>
      </c>
      <c r="K7" s="42"/>
    </row>
    <row r="8" spans="1:30" s="11" customFormat="1" ht="48.75" customHeight="1">
      <c r="A8" s="46"/>
      <c r="B8" s="44"/>
      <c r="C8" s="44"/>
      <c r="D8" s="44"/>
      <c r="E8" s="44"/>
      <c r="F8" s="44"/>
      <c r="G8" s="44"/>
      <c r="H8" s="44"/>
      <c r="I8" s="44"/>
      <c r="J8" s="28" t="s">
        <v>33</v>
      </c>
      <c r="K8" s="28" t="s">
        <v>34</v>
      </c>
      <c r="L8" s="48" t="s">
        <v>15</v>
      </c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</row>
    <row r="9" spans="1:30" ht="56.25">
      <c r="A9" s="14">
        <v>1</v>
      </c>
      <c r="B9" s="15" t="s">
        <v>4</v>
      </c>
      <c r="C9" s="15" t="s">
        <v>13</v>
      </c>
      <c r="D9" s="15" t="s">
        <v>16</v>
      </c>
      <c r="E9" s="16" t="s">
        <v>17</v>
      </c>
      <c r="F9" s="23" t="s">
        <v>32</v>
      </c>
      <c r="G9" s="17">
        <v>3647000</v>
      </c>
      <c r="H9" s="17">
        <v>3647000</v>
      </c>
      <c r="I9" s="19">
        <v>14.57323</v>
      </c>
      <c r="J9" s="29">
        <v>130</v>
      </c>
      <c r="K9" s="29">
        <v>500</v>
      </c>
      <c r="L9" s="47" t="s">
        <v>14</v>
      </c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</row>
    <row r="10" spans="1:11" ht="56.25">
      <c r="A10" s="14">
        <v>2</v>
      </c>
      <c r="B10" s="18" t="s">
        <v>4</v>
      </c>
      <c r="C10" s="18" t="s">
        <v>18</v>
      </c>
      <c r="D10" s="18" t="s">
        <v>19</v>
      </c>
      <c r="E10" s="18" t="s">
        <v>20</v>
      </c>
      <c r="F10" s="23" t="s">
        <v>23</v>
      </c>
      <c r="G10" s="17">
        <v>1990000</v>
      </c>
      <c r="H10" s="17">
        <v>1990000</v>
      </c>
      <c r="I10" s="19">
        <v>102.597468</v>
      </c>
      <c r="J10" s="29">
        <v>150</v>
      </c>
      <c r="K10" s="29">
        <v>580</v>
      </c>
    </row>
    <row r="11" spans="1:11" ht="75">
      <c r="A11" s="14">
        <v>3</v>
      </c>
      <c r="B11" s="15" t="s">
        <v>4</v>
      </c>
      <c r="C11" s="15" t="s">
        <v>13</v>
      </c>
      <c r="D11" s="15" t="s">
        <v>21</v>
      </c>
      <c r="E11" s="16" t="s">
        <v>22</v>
      </c>
      <c r="F11" s="23" t="s">
        <v>24</v>
      </c>
      <c r="G11" s="17">
        <v>2771000</v>
      </c>
      <c r="H11" s="17">
        <v>2771000</v>
      </c>
      <c r="I11" s="19">
        <v>14.57324</v>
      </c>
      <c r="J11" s="29">
        <v>200</v>
      </c>
      <c r="K11" s="29">
        <v>700</v>
      </c>
    </row>
    <row r="12" spans="1:10" ht="19.5" thickBot="1">
      <c r="A12" s="20"/>
      <c r="B12" s="21"/>
      <c r="C12" s="21"/>
      <c r="D12" s="21"/>
      <c r="E12" s="21"/>
      <c r="F12" s="20"/>
      <c r="G12" s="22">
        <f>SUM(G9:G11)</f>
        <v>8408000</v>
      </c>
      <c r="H12" s="22">
        <f>SUM(H9:H11)</f>
        <v>8408000</v>
      </c>
      <c r="I12" s="21"/>
      <c r="J12" s="30"/>
    </row>
    <row r="13" spans="1:10" ht="19.5" thickTop="1">
      <c r="A13" s="8"/>
      <c r="B13" s="9"/>
      <c r="C13" s="9"/>
      <c r="D13" s="9"/>
      <c r="E13" s="9"/>
      <c r="F13" s="8"/>
      <c r="G13" s="9"/>
      <c r="H13" s="9"/>
      <c r="I13" s="9"/>
      <c r="J13" s="32"/>
    </row>
    <row r="14" spans="1:10" ht="18.75">
      <c r="A14" s="8"/>
      <c r="B14" s="9"/>
      <c r="C14" s="9"/>
      <c r="D14" s="9"/>
      <c r="E14" s="9"/>
      <c r="F14" s="8"/>
      <c r="G14" s="9"/>
      <c r="H14" s="9"/>
      <c r="I14" s="9"/>
      <c r="J14" s="32"/>
    </row>
    <row r="15" spans="1:10" ht="18.75">
      <c r="A15" s="8"/>
      <c r="B15" s="9"/>
      <c r="C15" s="9"/>
      <c r="D15" s="9"/>
      <c r="E15" s="9"/>
      <c r="F15" s="8"/>
      <c r="G15" s="9"/>
      <c r="H15" s="9"/>
      <c r="I15" s="9"/>
      <c r="J15" s="32"/>
    </row>
    <row r="16" spans="1:10" ht="18.75">
      <c r="A16" s="8"/>
      <c r="B16" s="9"/>
      <c r="C16" s="9"/>
      <c r="D16" s="9"/>
      <c r="E16" s="9"/>
      <c r="F16" s="8"/>
      <c r="G16" s="9"/>
      <c r="H16" s="9"/>
      <c r="I16" s="9"/>
      <c r="J16" s="32"/>
    </row>
    <row r="17" spans="1:10" ht="18.75">
      <c r="A17" s="8"/>
      <c r="B17" s="9"/>
      <c r="C17" s="9"/>
      <c r="D17" s="9"/>
      <c r="E17" s="9"/>
      <c r="F17" s="8"/>
      <c r="G17" s="9"/>
      <c r="H17" s="9"/>
      <c r="I17" s="9"/>
      <c r="J17" s="32"/>
    </row>
    <row r="55" spans="1:8" ht="56.25">
      <c r="A55" s="3">
        <v>21</v>
      </c>
      <c r="B55" s="4" t="s">
        <v>5</v>
      </c>
      <c r="C55" s="4" t="s">
        <v>0</v>
      </c>
      <c r="D55" s="4" t="s">
        <v>1</v>
      </c>
      <c r="E55" s="5" t="s">
        <v>2</v>
      </c>
      <c r="F55" s="6" t="s">
        <v>3</v>
      </c>
      <c r="G55" s="7">
        <v>840000</v>
      </c>
      <c r="H55" s="7"/>
    </row>
  </sheetData>
  <sheetProtection/>
  <mergeCells count="18">
    <mergeCell ref="L9:AD9"/>
    <mergeCell ref="L4:AD4"/>
    <mergeCell ref="L8:AD8"/>
    <mergeCell ref="I1:J1"/>
    <mergeCell ref="A2:J2"/>
    <mergeCell ref="A3:J3"/>
    <mergeCell ref="A5:J5"/>
    <mergeCell ref="A4:J4"/>
    <mergeCell ref="E7:E8"/>
    <mergeCell ref="D7:D8"/>
    <mergeCell ref="J7:K7"/>
    <mergeCell ref="H7:H8"/>
    <mergeCell ref="I7:I8"/>
    <mergeCell ref="A7:A8"/>
    <mergeCell ref="C7:C8"/>
    <mergeCell ref="B7:B8"/>
    <mergeCell ref="F7:F8"/>
    <mergeCell ref="G7:G8"/>
  </mergeCells>
  <printOptions/>
  <pageMargins left="0.16" right="0.18" top="0.2" bottom="0.23" header="0.24" footer="0.17"/>
  <pageSetup horizontalDpi="600" verticalDpi="600" orientation="portrait" paperSize="9" scale="8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D60"/>
  <sheetViews>
    <sheetView tabSelected="1" zoomScaleSheetLayoutView="100" zoomScalePageLayoutView="0" workbookViewId="0" topLeftCell="A16">
      <selection activeCell="P6" sqref="P6"/>
    </sheetView>
  </sheetViews>
  <sheetFormatPr defaultColWidth="9.00390625" defaultRowHeight="24"/>
  <cols>
    <col min="1" max="1" width="4.125" style="2" customWidth="1"/>
    <col min="2" max="2" width="7.50390625" style="1" customWidth="1"/>
    <col min="3" max="3" width="6.375" style="1" customWidth="1"/>
    <col min="4" max="4" width="7.50390625" style="1" customWidth="1"/>
    <col min="5" max="5" width="8.75390625" style="1" customWidth="1"/>
    <col min="6" max="6" width="34.625" style="2" customWidth="1"/>
    <col min="7" max="7" width="10.125" style="1" customWidth="1"/>
    <col min="8" max="8" width="12.625" style="1" customWidth="1"/>
    <col min="9" max="9" width="11.875" style="1" customWidth="1"/>
    <col min="10" max="10" width="7.25390625" style="31" customWidth="1"/>
    <col min="11" max="11" width="6.125" style="31" customWidth="1"/>
    <col min="12" max="16384" width="9.00390625" style="1" customWidth="1"/>
  </cols>
  <sheetData>
    <row r="1" ht="39.75" customHeight="1"/>
    <row r="2" spans="1:11" ht="19.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30" ht="21">
      <c r="A3" s="51" t="s">
        <v>69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7" t="s">
        <v>14</v>
      </c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1:30" ht="27.75" customHeight="1">
      <c r="A4" s="83" t="s">
        <v>37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27.75" customHeight="1">
      <c r="A5" s="51" t="s">
        <v>71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21">
      <c r="A6" s="13"/>
      <c r="B6" s="13"/>
      <c r="C6" s="13"/>
      <c r="D6" s="13"/>
      <c r="E6" s="13"/>
      <c r="F6" s="13"/>
      <c r="G6" s="13"/>
      <c r="H6" s="13"/>
      <c r="I6" s="13"/>
      <c r="J6" s="27"/>
      <c r="K6" s="26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11" s="11" customFormat="1" ht="93.75" customHeight="1">
      <c r="A7" s="74" t="s">
        <v>6</v>
      </c>
      <c r="B7" s="70" t="s">
        <v>7</v>
      </c>
      <c r="C7" s="70" t="s">
        <v>8</v>
      </c>
      <c r="D7" s="70" t="s">
        <v>9</v>
      </c>
      <c r="E7" s="70" t="s">
        <v>11</v>
      </c>
      <c r="F7" s="70" t="s">
        <v>12</v>
      </c>
      <c r="G7" s="70" t="s">
        <v>25</v>
      </c>
      <c r="H7" s="70" t="s">
        <v>27</v>
      </c>
      <c r="I7" s="70" t="s">
        <v>70</v>
      </c>
      <c r="J7" s="72" t="s">
        <v>35</v>
      </c>
      <c r="K7" s="73"/>
    </row>
    <row r="8" spans="1:30" s="11" customFormat="1" ht="48.75" customHeight="1">
      <c r="A8" s="75"/>
      <c r="B8" s="71"/>
      <c r="C8" s="71"/>
      <c r="D8" s="71"/>
      <c r="E8" s="71"/>
      <c r="F8" s="71"/>
      <c r="G8" s="71"/>
      <c r="H8" s="71"/>
      <c r="I8" s="71"/>
      <c r="J8" s="33" t="s">
        <v>33</v>
      </c>
      <c r="K8" s="33" t="s">
        <v>34</v>
      </c>
      <c r="L8" s="48" t="s">
        <v>15</v>
      </c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</row>
    <row r="9" spans="1:30" ht="56.25">
      <c r="A9" s="14">
        <v>1</v>
      </c>
      <c r="B9" s="15" t="s">
        <v>4</v>
      </c>
      <c r="C9" s="15" t="s">
        <v>13</v>
      </c>
      <c r="D9" s="15" t="s">
        <v>16</v>
      </c>
      <c r="E9" s="16" t="s">
        <v>17</v>
      </c>
      <c r="F9" s="23" t="s">
        <v>32</v>
      </c>
      <c r="G9" s="17">
        <v>3647000</v>
      </c>
      <c r="H9" s="17">
        <v>3647000</v>
      </c>
      <c r="I9" s="19">
        <v>14.57323</v>
      </c>
      <c r="J9" s="29">
        <v>130</v>
      </c>
      <c r="K9" s="29">
        <v>500</v>
      </c>
      <c r="L9" s="47" t="s">
        <v>14</v>
      </c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</row>
    <row r="10" spans="1:11" ht="56.25">
      <c r="A10" s="14">
        <v>2</v>
      </c>
      <c r="B10" s="18" t="s">
        <v>4</v>
      </c>
      <c r="C10" s="18" t="s">
        <v>18</v>
      </c>
      <c r="D10" s="18" t="s">
        <v>19</v>
      </c>
      <c r="E10" s="18" t="s">
        <v>20</v>
      </c>
      <c r="F10" s="23" t="s">
        <v>23</v>
      </c>
      <c r="G10" s="17">
        <v>1990000</v>
      </c>
      <c r="H10" s="17">
        <v>1990000</v>
      </c>
      <c r="I10" s="19">
        <v>102.597468</v>
      </c>
      <c r="J10" s="29">
        <v>150</v>
      </c>
      <c r="K10" s="29">
        <v>580</v>
      </c>
    </row>
    <row r="11" spans="1:11" ht="75">
      <c r="A11" s="14">
        <v>3</v>
      </c>
      <c r="B11" s="15" t="s">
        <v>4</v>
      </c>
      <c r="C11" s="15" t="s">
        <v>13</v>
      </c>
      <c r="D11" s="15" t="s">
        <v>21</v>
      </c>
      <c r="E11" s="16" t="s">
        <v>22</v>
      </c>
      <c r="F11" s="23" t="s">
        <v>24</v>
      </c>
      <c r="G11" s="17">
        <v>2771000</v>
      </c>
      <c r="H11" s="17">
        <v>2771000</v>
      </c>
      <c r="I11" s="19">
        <v>14.57324</v>
      </c>
      <c r="J11" s="29">
        <v>200</v>
      </c>
      <c r="K11" s="29">
        <v>700</v>
      </c>
    </row>
    <row r="12" spans="1:10" ht="19.5" thickBot="1">
      <c r="A12" s="20"/>
      <c r="B12" s="21"/>
      <c r="C12" s="21"/>
      <c r="D12" s="21"/>
      <c r="E12" s="21"/>
      <c r="F12" s="20"/>
      <c r="G12" s="22">
        <f>SUM(G9:G11)</f>
        <v>8408000</v>
      </c>
      <c r="H12" s="22">
        <f>SUM(H9:H11)</f>
        <v>8408000</v>
      </c>
      <c r="I12" s="21"/>
      <c r="J12" s="30"/>
    </row>
    <row r="13" spans="1:10" ht="19.5" thickTop="1">
      <c r="A13" s="8"/>
      <c r="B13" s="9"/>
      <c r="C13" s="9"/>
      <c r="D13" s="9"/>
      <c r="E13" s="9"/>
      <c r="F13" s="8"/>
      <c r="G13" s="9"/>
      <c r="H13" s="9"/>
      <c r="I13" s="9"/>
      <c r="J13" s="32"/>
    </row>
    <row r="14" spans="1:10" ht="18.75">
      <c r="A14" s="8"/>
      <c r="B14" s="9"/>
      <c r="C14" s="9"/>
      <c r="D14" s="9"/>
      <c r="E14" s="9"/>
      <c r="F14" s="8"/>
      <c r="G14" s="9"/>
      <c r="H14" s="9"/>
      <c r="I14" s="9"/>
      <c r="J14" s="32"/>
    </row>
    <row r="15" spans="1:10" ht="18.75">
      <c r="A15" s="8"/>
      <c r="B15" s="9"/>
      <c r="C15" s="9"/>
      <c r="D15" s="9"/>
      <c r="E15" s="9"/>
      <c r="F15" s="8"/>
      <c r="G15" s="9"/>
      <c r="H15" s="9"/>
      <c r="I15" s="9"/>
      <c r="J15" s="32"/>
    </row>
    <row r="16" spans="1:11" ht="21">
      <c r="A16" s="8"/>
      <c r="B16" s="9"/>
      <c r="C16" s="9"/>
      <c r="D16" s="9"/>
      <c r="E16" s="9"/>
      <c r="F16" s="8"/>
      <c r="G16" s="9"/>
      <c r="H16" s="77" t="s">
        <v>67</v>
      </c>
      <c r="I16" s="77"/>
      <c r="J16" s="77"/>
      <c r="K16" s="77"/>
    </row>
    <row r="17" spans="1:11" ht="21">
      <c r="A17" s="8"/>
      <c r="B17" s="9"/>
      <c r="C17" s="9"/>
      <c r="D17" s="9"/>
      <c r="E17" s="9"/>
      <c r="F17" s="8"/>
      <c r="G17" s="9"/>
      <c r="H17" s="77" t="s">
        <v>68</v>
      </c>
      <c r="I17" s="77"/>
      <c r="J17" s="77"/>
      <c r="K17" s="77"/>
    </row>
    <row r="18" spans="1:11" ht="21">
      <c r="A18" s="8"/>
      <c r="B18" s="9"/>
      <c r="C18" s="9"/>
      <c r="D18" s="9"/>
      <c r="E18" s="9"/>
      <c r="F18" s="8"/>
      <c r="G18" s="9"/>
      <c r="H18" s="77" t="s">
        <v>66</v>
      </c>
      <c r="I18" s="77"/>
      <c r="J18" s="77"/>
      <c r="K18" s="77"/>
    </row>
    <row r="19" spans="1:10" ht="18.75">
      <c r="A19" s="8"/>
      <c r="B19" s="9"/>
      <c r="C19" s="9"/>
      <c r="D19" s="9"/>
      <c r="E19" s="9"/>
      <c r="F19" s="8"/>
      <c r="G19" s="9"/>
      <c r="H19" s="9"/>
      <c r="I19" s="9"/>
      <c r="J19" s="32"/>
    </row>
    <row r="20" spans="1:11" ht="18.7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1" ht="23.25">
      <c r="A21" s="55" t="s">
        <v>65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30" s="31" customFormat="1" ht="24">
      <c r="A22" s="53"/>
      <c r="B22" s="53"/>
      <c r="C22" s="53"/>
      <c r="D22" s="54"/>
      <c r="E22" s="34"/>
      <c r="F22" s="35"/>
      <c r="G22" s="9"/>
      <c r="H22" s="9"/>
      <c r="I22" s="9"/>
      <c r="J22" s="3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8" ht="23.25">
      <c r="A23" s="40"/>
      <c r="B23" s="56" t="s">
        <v>38</v>
      </c>
      <c r="C23" s="57"/>
      <c r="D23" s="64" t="s">
        <v>39</v>
      </c>
      <c r="E23" s="66" t="s">
        <v>40</v>
      </c>
      <c r="F23" s="68" t="s">
        <v>33</v>
      </c>
      <c r="G23" s="60" t="s">
        <v>41</v>
      </c>
      <c r="H23" s="62" t="s">
        <v>42</v>
      </c>
    </row>
    <row r="24" spans="2:8" ht="23.25">
      <c r="B24" s="58" t="s">
        <v>43</v>
      </c>
      <c r="C24" s="59"/>
      <c r="D24" s="65"/>
      <c r="E24" s="67"/>
      <c r="F24" s="69"/>
      <c r="G24" s="61"/>
      <c r="H24" s="63"/>
    </row>
    <row r="25" spans="2:8" ht="23.25">
      <c r="B25" s="52" t="s">
        <v>44</v>
      </c>
      <c r="C25" s="52"/>
      <c r="D25" s="36" t="s">
        <v>45</v>
      </c>
      <c r="E25" s="36" t="s">
        <v>46</v>
      </c>
      <c r="F25" s="36" t="s">
        <v>47</v>
      </c>
      <c r="G25" s="37">
        <v>1210000</v>
      </c>
      <c r="H25" s="38">
        <v>900000</v>
      </c>
    </row>
    <row r="26" spans="2:8" ht="23.25">
      <c r="B26" s="52" t="s">
        <v>48</v>
      </c>
      <c r="C26" s="52"/>
      <c r="D26" s="36" t="s">
        <v>49</v>
      </c>
      <c r="E26" s="36" t="s">
        <v>46</v>
      </c>
      <c r="F26" s="36" t="s">
        <v>50</v>
      </c>
      <c r="G26" s="39">
        <v>1786000</v>
      </c>
      <c r="H26" s="38">
        <v>1300000</v>
      </c>
    </row>
    <row r="27" spans="2:8" ht="23.25">
      <c r="B27" s="52" t="s">
        <v>51</v>
      </c>
      <c r="C27" s="52"/>
      <c r="D27" s="36" t="s">
        <v>52</v>
      </c>
      <c r="E27" s="36" t="s">
        <v>53</v>
      </c>
      <c r="F27" s="36" t="s">
        <v>54</v>
      </c>
      <c r="G27" s="39">
        <v>2771000</v>
      </c>
      <c r="H27" s="38">
        <v>1990000</v>
      </c>
    </row>
    <row r="28" spans="2:8" ht="23.25">
      <c r="B28" s="52" t="s">
        <v>55</v>
      </c>
      <c r="C28" s="52"/>
      <c r="D28" s="36" t="s">
        <v>56</v>
      </c>
      <c r="E28" s="36" t="s">
        <v>57</v>
      </c>
      <c r="F28" s="36" t="s">
        <v>58</v>
      </c>
      <c r="G28" s="39">
        <v>4080000</v>
      </c>
      <c r="H28" s="38">
        <v>3000000</v>
      </c>
    </row>
    <row r="29" spans="2:8" ht="23.25">
      <c r="B29" s="52" t="s">
        <v>59</v>
      </c>
      <c r="C29" s="52"/>
      <c r="D29" s="36" t="s">
        <v>60</v>
      </c>
      <c r="E29" s="36" t="s">
        <v>61</v>
      </c>
      <c r="F29" s="36" t="s">
        <v>50</v>
      </c>
      <c r="G29" s="39">
        <v>2394000</v>
      </c>
      <c r="H29" s="38">
        <v>1800000</v>
      </c>
    </row>
    <row r="30" spans="2:8" ht="23.25">
      <c r="B30" s="52" t="s">
        <v>62</v>
      </c>
      <c r="C30" s="52"/>
      <c r="D30" s="36" t="s">
        <v>52</v>
      </c>
      <c r="E30" s="36" t="s">
        <v>53</v>
      </c>
      <c r="F30" s="36" t="s">
        <v>54</v>
      </c>
      <c r="G30" s="39">
        <v>3647000</v>
      </c>
      <c r="H30" s="38">
        <v>2600000</v>
      </c>
    </row>
    <row r="31" spans="2:8" ht="23.25">
      <c r="B31" s="52" t="s">
        <v>63</v>
      </c>
      <c r="C31" s="52"/>
      <c r="D31" s="36" t="s">
        <v>56</v>
      </c>
      <c r="E31" s="36" t="s">
        <v>64</v>
      </c>
      <c r="F31" s="36" t="s">
        <v>58</v>
      </c>
      <c r="G31" s="37">
        <v>5030000</v>
      </c>
      <c r="H31" s="38">
        <v>3600000</v>
      </c>
    </row>
    <row r="32" spans="3:8" ht="18.75">
      <c r="C32" s="2"/>
      <c r="F32" s="1"/>
      <c r="H32" s="2"/>
    </row>
    <row r="60" spans="1:8" ht="18.75">
      <c r="A60" s="78"/>
      <c r="B60" s="79"/>
      <c r="C60" s="79"/>
      <c r="D60" s="79"/>
      <c r="E60" s="80"/>
      <c r="F60" s="81"/>
      <c r="G60" s="82"/>
      <c r="H60" s="82"/>
    </row>
  </sheetData>
  <sheetProtection/>
  <mergeCells count="37">
    <mergeCell ref="A2:K2"/>
    <mergeCell ref="A3:K3"/>
    <mergeCell ref="A5:K5"/>
    <mergeCell ref="L3:AD3"/>
    <mergeCell ref="A20:K20"/>
    <mergeCell ref="H16:K16"/>
    <mergeCell ref="H17:K17"/>
    <mergeCell ref="H18:K18"/>
    <mergeCell ref="A4:K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8:AD8"/>
    <mergeCell ref="L9:AD9"/>
    <mergeCell ref="A22:D22"/>
    <mergeCell ref="A21:K21"/>
    <mergeCell ref="B23:C23"/>
    <mergeCell ref="B24:C24"/>
    <mergeCell ref="B25:C25"/>
    <mergeCell ref="G23:G24"/>
    <mergeCell ref="H23:H24"/>
    <mergeCell ref="D23:D24"/>
    <mergeCell ref="E23:E24"/>
    <mergeCell ref="F23:F24"/>
    <mergeCell ref="B26:C26"/>
    <mergeCell ref="B27:C27"/>
    <mergeCell ref="B28:C28"/>
    <mergeCell ref="B29:C29"/>
    <mergeCell ref="B30:C30"/>
    <mergeCell ref="B31:C31"/>
  </mergeCells>
  <printOptions/>
  <pageMargins left="0.1968503937007874" right="0" top="0.1968503937007874" bottom="0.2362204724409449" header="0.2362204724409449" footer="0.15748031496062992"/>
  <pageSetup horizontalDpi="600" verticalDpi="600" orientation="portrait" paperSize="9" scale="8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2014-11-28T06:53:47Z</cp:lastPrinted>
  <dcterms:created xsi:type="dcterms:W3CDTF">2012-03-18T03:31:44Z</dcterms:created>
  <dcterms:modified xsi:type="dcterms:W3CDTF">2014-11-28T06:57:08Z</dcterms:modified>
  <cp:category/>
  <cp:version/>
  <cp:contentType/>
  <cp:contentStatus/>
</cp:coreProperties>
</file>